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ónap" sheetId="1" state="visible" r:id="rId1"/>
    <sheet xmlns:r="http://schemas.openxmlformats.org/officeDocument/2006/relationships" name="Év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Ft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Havi családi költségvetés</t>
        </is>
      </c>
      <c r="F1" s="2" t="inlineStr">
        <is>
          <t>groworth.xyz</t>
        </is>
      </c>
    </row>
    <row r="2">
      <c r="A2" t="inlineStr">
        <is>
          <t>Hónap:</t>
        </is>
      </c>
      <c r="C2" t="inlineStr">
        <is>
          <t>Év:</t>
        </is>
      </c>
    </row>
    <row r="4">
      <c r="A4" s="3" t="inlineStr">
        <is>
          <t>Tétel</t>
        </is>
      </c>
      <c r="B4" s="3" t="inlineStr">
        <is>
          <t>Terv</t>
        </is>
      </c>
      <c r="C4" s="3" t="inlineStr">
        <is>
          <t>Tény</t>
        </is>
      </c>
      <c r="D4" s="3" t="inlineStr">
        <is>
          <t>Arány</t>
        </is>
      </c>
      <c r="E4" s="3" t="inlineStr">
        <is>
          <t>Norma</t>
        </is>
      </c>
      <c r="F4" s="3" t="inlineStr"/>
    </row>
    <row r="5">
      <c r="A5" s="4" t="inlineStr">
        <is>
          <t>BEVÉTELEK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Nettó fizetés</t>
        </is>
      </c>
      <c r="B6" s="7" t="n"/>
      <c r="C6" s="7" t="n"/>
    </row>
    <row r="7">
      <c r="A7" t="inlineStr">
        <is>
          <t>Egyéb bevétel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SZÜKSÉGLETEK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legfeljebb 60%</t>
        </is>
      </c>
      <c r="F11" s="6">
        <f>IF(D11="","",IF(D11&lt;=0.6,"✓ normán belül","↗ ellenőrizd"))</f>
        <v/>
      </c>
    </row>
    <row r="12">
      <c r="A12" t="inlineStr">
        <is>
          <t>Lakbér vagy lakhatás</t>
        </is>
      </c>
      <c r="B12" s="7" t="n"/>
      <c r="C12" s="7" t="n"/>
    </row>
    <row r="13">
      <c r="A13" t="inlineStr">
        <is>
          <t>Rezsi és internet</t>
        </is>
      </c>
      <c r="B13" s="7" t="n"/>
      <c r="C13" s="7" t="n"/>
    </row>
    <row r="14">
      <c r="A14" t="inlineStr">
        <is>
          <t>Élelmiszer</t>
        </is>
      </c>
      <c r="B14" s="7" t="n"/>
      <c r="C14" s="7" t="n"/>
    </row>
    <row r="15">
      <c r="A15" t="inlineStr">
        <is>
          <t>Közlekedés</t>
        </is>
      </c>
      <c r="B15" s="7" t="n"/>
      <c r="C15" s="7" t="n"/>
    </row>
    <row r="16">
      <c r="A16" t="inlineStr">
        <is>
          <t>Egészség</t>
        </is>
      </c>
      <c r="B16" s="7" t="n"/>
      <c r="C16" s="7" t="n"/>
    </row>
    <row r="17">
      <c r="A17" t="inlineStr">
        <is>
          <t>Gyermekfelügyelet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VÁGYAK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10–30%</t>
        </is>
      </c>
      <c r="F21" s="6">
        <f>IF(D21="","",IF(AND(D21&gt;=0.1,D21&lt;=0.3),"✓ normán belül","↗ ellenőrizd"))</f>
        <v/>
      </c>
    </row>
    <row r="22">
      <c r="A22" t="inlineStr">
        <is>
          <t>Étterem</t>
        </is>
      </c>
      <c r="B22" s="7" t="n"/>
      <c r="C22" s="7" t="n"/>
    </row>
    <row r="23">
      <c r="A23" t="inlineStr">
        <is>
          <t>Szórakozás</t>
        </is>
      </c>
      <c r="B23" s="7" t="n"/>
      <c r="C23" s="7" t="n"/>
    </row>
    <row r="24">
      <c r="A24" t="inlineStr">
        <is>
          <t>Ruházat</t>
        </is>
      </c>
      <c r="B24" s="7" t="n"/>
      <c r="C24" s="7" t="n"/>
    </row>
    <row r="25">
      <c r="A25" t="inlineStr">
        <is>
          <t>Előfizetések</t>
        </is>
      </c>
      <c r="B25" s="7" t="n"/>
      <c r="C25" s="7" t="n"/>
    </row>
    <row r="26">
      <c r="A26" t="inlineStr">
        <is>
          <t>Ajándékok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MEGTAKARÍTÁS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legalább 10%</t>
        </is>
      </c>
      <c r="F30" s="6">
        <f>IF(D30="","",IF(D30&gt;=0.1,"✓ normán belül","↗ ellenőrizd"))</f>
        <v/>
      </c>
    </row>
    <row r="31">
      <c r="A31" t="inlineStr">
        <is>
          <t>Vésztartalék</t>
        </is>
      </c>
      <c r="B31" s="7" t="n"/>
      <c r="C31" s="7" t="n"/>
    </row>
    <row r="32">
      <c r="A32" t="inlineStr">
        <is>
          <t>Cél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ADÓSSÁGOK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legfeljebb 15% (lakáshitellel legfeljebb 33%)</t>
        </is>
      </c>
      <c r="F36" s="6">
        <f>IF(D36="","",IF(D36&lt;=0.15,"✓ normán belül","↗ ellenőrizd"))</f>
        <v/>
      </c>
    </row>
    <row r="37">
      <c r="A37" t="inlineStr">
        <is>
          <t>Hitelek</t>
        </is>
      </c>
      <c r="B37" s="7" t="n"/>
      <c r="C37" s="7" t="n"/>
    </row>
    <row r="38">
      <c r="A38" t="inlineStr">
        <is>
          <t>Hitelkártya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EGYÉB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Egyéb kiadások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Bevétel</t>
        </is>
      </c>
      <c r="B48" s="15">
        <f>B5</f>
        <v/>
      </c>
      <c r="C48" s="15">
        <f>C5</f>
        <v/>
      </c>
    </row>
    <row r="49">
      <c r="A49" s="14" t="inlineStr">
        <is>
          <t>Kiadás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Marad</t>
        </is>
      </c>
      <c r="B50" s="15">
        <f>B5-B49</f>
        <v/>
      </c>
      <c r="C50" s="15">
        <f>C5-C49</f>
        <v/>
      </c>
    </row>
    <row r="52">
      <c r="A52" s="16" t="inlineStr">
        <is>
          <t>Töltsd ki online: groworth.xyz/hu/csaladi-koltsegvetes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Havi családi költségvetés — Év</t>
        </is>
      </c>
    </row>
    <row r="3">
      <c r="A3" s="3" t="inlineStr">
        <is>
          <t>Tétel</t>
        </is>
      </c>
      <c r="B3" s="17" t="inlineStr">
        <is>
          <t>Január</t>
        </is>
      </c>
      <c r="C3" s="17" t="inlineStr">
        <is>
          <t>Február</t>
        </is>
      </c>
      <c r="D3" s="17" t="inlineStr">
        <is>
          <t>Március</t>
        </is>
      </c>
      <c r="E3" s="17" t="inlineStr">
        <is>
          <t>Április</t>
        </is>
      </c>
      <c r="F3" s="17" t="inlineStr">
        <is>
          <t>Május</t>
        </is>
      </c>
      <c r="G3" s="17" t="inlineStr">
        <is>
          <t>Június</t>
        </is>
      </c>
      <c r="H3" s="17" t="inlineStr">
        <is>
          <t>Július</t>
        </is>
      </c>
      <c r="I3" s="17" t="inlineStr">
        <is>
          <t>Augusztus</t>
        </is>
      </c>
      <c r="J3" s="17" t="inlineStr">
        <is>
          <t>Szeptember</t>
        </is>
      </c>
      <c r="K3" s="17" t="inlineStr">
        <is>
          <t>Október</t>
        </is>
      </c>
      <c r="L3" s="17" t="inlineStr">
        <is>
          <t>November</t>
        </is>
      </c>
      <c r="M3" s="17" t="inlineStr">
        <is>
          <t>December</t>
        </is>
      </c>
      <c r="N3" s="3" t="inlineStr">
        <is>
          <t>Összesen</t>
        </is>
      </c>
    </row>
    <row r="4">
      <c r="A4" s="18" t="inlineStr">
        <is>
          <t>BEVÉTELEK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Nettó fizetés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Egyéb bevétel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SZÜKSÉGLETEK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Lakbér vagy lakhatás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Rezsi és internet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Élelmiszer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Közlekedés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Egészség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Gyermekfelügyelet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VÁGYAK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Étterem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Szórakozás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Ruházat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Előfizetések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Ajándékok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MEGTAKARÍTÁS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Vésztartalék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Cél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ADÓSSÁGOK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Hitelek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Hitelkártya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EGYÉB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Egyéb kiadások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Bevétel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Kiadás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Marad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Havi családi költségvetés</dc:title>
  <dcterms:created xmlns:dcterms="http://purl.org/dc/terms/" xmlns:xsi="http://www.w3.org/2001/XMLSchema-instance" xsi:type="dcterms:W3CDTF">2026-10-25T14:03:20Z</dcterms:created>
  <dcterms:modified xmlns:dcterms="http://purl.org/dc/terms/" xmlns:xsi="http://www.w3.org/2001/XMLSchema-instance" xsi:type="dcterms:W3CDTF">2026-10-25T14:03:20Z</dcterms:modified>
</cp:coreProperties>
</file>