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ėnuo" sheetId="1" state="visible" r:id="rId1"/>
    <sheet xmlns:r="http://schemas.openxmlformats.org/officeDocument/2006/relationships" name="Meta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Šeimos biudžetas</t>
        </is>
      </c>
      <c r="F1" s="2" t="inlineStr">
        <is>
          <t>groworth.xyz</t>
        </is>
      </c>
    </row>
    <row r="2">
      <c r="A2" t="inlineStr">
        <is>
          <t>Mėnuo:</t>
        </is>
      </c>
      <c r="C2" t="inlineStr">
        <is>
          <t>Metai:</t>
        </is>
      </c>
    </row>
    <row r="4">
      <c r="A4" s="3" t="inlineStr">
        <is>
          <t>Eilutė</t>
        </is>
      </c>
      <c r="B4" s="3" t="inlineStr">
        <is>
          <t>Planas</t>
        </is>
      </c>
      <c r="C4" s="3" t="inlineStr">
        <is>
          <t>Išleista</t>
        </is>
      </c>
      <c r="D4" s="3" t="inlineStr">
        <is>
          <t>Dalis</t>
        </is>
      </c>
      <c r="E4" s="3" t="inlineStr">
        <is>
          <t>Norma</t>
        </is>
      </c>
      <c r="F4" s="3" t="inlineStr"/>
    </row>
    <row r="5">
      <c r="A5" s="4" t="inlineStr">
        <is>
          <t>PAJAMOS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Atlyginimas</t>
        </is>
      </c>
      <c r="B6" s="7" t="n"/>
      <c r="C6" s="7" t="n"/>
    </row>
    <row r="7">
      <c r="A7" t="inlineStr">
        <is>
          <t>Kitos pajamos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POREIKIAI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iki 60 %</t>
        </is>
      </c>
      <c r="F11" s="6">
        <f>IF(D11="","",IF(D11&lt;=0.6,"✓ normos ribose","↗ peržiūrėk"))</f>
        <v/>
      </c>
    </row>
    <row r="12">
      <c r="A12" t="inlineStr">
        <is>
          <t>Būstas</t>
        </is>
      </c>
      <c r="B12" s="7" t="n"/>
      <c r="C12" s="7" t="n"/>
    </row>
    <row r="13">
      <c r="A13" t="inlineStr">
        <is>
          <t>Komunaliniai</t>
        </is>
      </c>
      <c r="B13" s="7" t="n"/>
      <c r="C13" s="7" t="n"/>
    </row>
    <row r="14">
      <c r="A14" t="inlineStr">
        <is>
          <t>Maistas</t>
        </is>
      </c>
      <c r="B14" s="7" t="n"/>
      <c r="C14" s="7" t="n"/>
    </row>
    <row r="15">
      <c r="A15" t="inlineStr">
        <is>
          <t>Transportas</t>
        </is>
      </c>
      <c r="B15" s="7" t="n"/>
      <c r="C15" s="7" t="n"/>
    </row>
    <row r="16">
      <c r="A16" t="inlineStr">
        <is>
          <t>Sveikata</t>
        </is>
      </c>
      <c r="B16" s="7" t="n"/>
      <c r="C16" s="7" t="n"/>
    </row>
    <row r="17">
      <c r="A17" t="inlineStr">
        <is>
          <t>Vaikai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NORAI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normos ribose","↗ peržiūrėk"))</f>
        <v/>
      </c>
    </row>
    <row r="22">
      <c r="A22" t="inlineStr">
        <is>
          <t>Kavinės</t>
        </is>
      </c>
      <c r="B22" s="7" t="n"/>
      <c r="C22" s="7" t="n"/>
    </row>
    <row r="23">
      <c r="A23" t="inlineStr">
        <is>
          <t>Pramogos</t>
        </is>
      </c>
      <c r="B23" s="7" t="n"/>
      <c r="C23" s="7" t="n"/>
    </row>
    <row r="24">
      <c r="A24" t="inlineStr">
        <is>
          <t>Drabužiai</t>
        </is>
      </c>
      <c r="B24" s="7" t="n"/>
      <c r="C24" s="7" t="n"/>
    </row>
    <row r="25">
      <c r="A25" t="inlineStr">
        <is>
          <t>Prenumeratos</t>
        </is>
      </c>
      <c r="B25" s="7" t="n"/>
      <c r="C25" s="7" t="n"/>
    </row>
    <row r="26">
      <c r="A26" t="inlineStr">
        <is>
          <t>Dovanos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SANTAUPOS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nuo 10 %</t>
        </is>
      </c>
      <c r="F30" s="6">
        <f>IF(D30="","",IF(D30&gt;=0.1,"✓ normos ribose","↗ peržiūrėk"))</f>
        <v/>
      </c>
    </row>
    <row r="31">
      <c r="A31" t="inlineStr">
        <is>
          <t>Rezervo fondas</t>
        </is>
      </c>
      <c r="B31" s="7" t="n"/>
      <c r="C31" s="7" t="n"/>
    </row>
    <row r="32">
      <c r="A32" t="inlineStr">
        <is>
          <t>Tikslas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SKOLOS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iki 15 % (būsto paskola 33 %)</t>
        </is>
      </c>
      <c r="F36" s="6">
        <f>IF(D36="","",IF(D36&lt;=0.15,"✓ normos ribose","↗ peržiūrėk"))</f>
        <v/>
      </c>
    </row>
    <row r="37">
      <c r="A37" t="inlineStr">
        <is>
          <t>Paskolos</t>
        </is>
      </c>
      <c r="B37" s="7" t="n"/>
      <c r="C37" s="7" t="n"/>
    </row>
    <row r="38">
      <c r="A38" t="inlineStr">
        <is>
          <t>Kredito kortelė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KITA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Kitos išlaidos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Pajamos</t>
        </is>
      </c>
      <c r="B48" s="15">
        <f>B5</f>
        <v/>
      </c>
      <c r="C48" s="15">
        <f>C5</f>
        <v/>
      </c>
    </row>
    <row r="49">
      <c r="A49" s="14" t="inlineStr">
        <is>
          <t>Išlaidos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Lieka</t>
        </is>
      </c>
      <c r="B50" s="15">
        <f>B5-B49</f>
        <v/>
      </c>
      <c r="C50" s="15">
        <f>C5-C49</f>
        <v/>
      </c>
    </row>
    <row r="52">
      <c r="A52" s="16" t="inlineStr">
        <is>
          <t>Pildyk internetu: groworth.xyz/lt/seimos-biudzetas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Šeimos biudžetas — Metai</t>
        </is>
      </c>
    </row>
    <row r="3">
      <c r="A3" s="3" t="inlineStr">
        <is>
          <t>Eilutė</t>
        </is>
      </c>
      <c r="B3" s="17" t="inlineStr">
        <is>
          <t>Sausis</t>
        </is>
      </c>
      <c r="C3" s="17" t="inlineStr">
        <is>
          <t>Vasaris</t>
        </is>
      </c>
      <c r="D3" s="17" t="inlineStr">
        <is>
          <t>Kovas</t>
        </is>
      </c>
      <c r="E3" s="17" t="inlineStr">
        <is>
          <t>Balandis</t>
        </is>
      </c>
      <c r="F3" s="17" t="inlineStr">
        <is>
          <t>Gegužė</t>
        </is>
      </c>
      <c r="G3" s="17" t="inlineStr">
        <is>
          <t>Birželis</t>
        </is>
      </c>
      <c r="H3" s="17" t="inlineStr">
        <is>
          <t>Liepa</t>
        </is>
      </c>
      <c r="I3" s="17" t="inlineStr">
        <is>
          <t>Rugpjūtis</t>
        </is>
      </c>
      <c r="J3" s="17" t="inlineStr">
        <is>
          <t>Rugsėjis</t>
        </is>
      </c>
      <c r="K3" s="17" t="inlineStr">
        <is>
          <t>Spalis</t>
        </is>
      </c>
      <c r="L3" s="17" t="inlineStr">
        <is>
          <t>Lapkritis</t>
        </is>
      </c>
      <c r="M3" s="17" t="inlineStr">
        <is>
          <t>Gruodis</t>
        </is>
      </c>
      <c r="N3" s="3" t="inlineStr">
        <is>
          <t>Iš viso</t>
        </is>
      </c>
    </row>
    <row r="4">
      <c r="A4" s="18" t="inlineStr">
        <is>
          <t>PAJAMOS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Atlyginimas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Kitos pajamos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POREIKIAI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Būstas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Komunaliniai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Maistas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Transportas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Sveikata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Vaikai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NORAI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Kavinės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Pramogos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Drabužiai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Prenumeratos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Dovanos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SANTAUPOS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Rezervo fondas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Tikslas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SKOLOS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Paskolos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Kredito kortelė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KITA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Kitos išlaidos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Pajamos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Išlaidos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Lieka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Šeimos biudžetas</dc:title>
  <dcterms:created xmlns:dcterms="http://purl.org/dc/terms/" xmlns:xsi="http://www.w3.org/2001/XMLSchema-instance" xsi:type="dcterms:W3CDTF">2026-10-20T15:11:40Z</dcterms:created>
  <dcterms:modified xmlns:dcterms="http://purl.org/dc/terms/" xmlns:xsi="http://www.w3.org/2001/XMLSchema-instance" xsi:type="dcterms:W3CDTF">2026-10-20T15:11:40Z</dcterms:modified>
</cp:coreProperties>
</file>