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ec" sheetId="1" state="visible" r:id="rId1"/>
    <sheet xmlns:r="http://schemas.openxmlformats.org/officeDocument/2006/relationships" name="Le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€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Družinski proračun</t>
        </is>
      </c>
      <c r="F1" s="2" t="inlineStr">
        <is>
          <t>groworth.xyz</t>
        </is>
      </c>
    </row>
    <row r="2">
      <c r="A2" t="inlineStr">
        <is>
          <t>Mesec:</t>
        </is>
      </c>
      <c r="C2" t="inlineStr">
        <is>
          <t>Leto:</t>
        </is>
      </c>
    </row>
    <row r="4">
      <c r="A4" s="3" t="inlineStr">
        <is>
          <t>Postavka</t>
        </is>
      </c>
      <c r="B4" s="3" t="inlineStr">
        <is>
          <t>Načrt</t>
        </is>
      </c>
      <c r="C4" s="3" t="inlineStr">
        <is>
          <t>Porabljeno</t>
        </is>
      </c>
      <c r="D4" s="3" t="inlineStr">
        <is>
          <t>Delež</t>
        </is>
      </c>
      <c r="E4" s="3" t="inlineStr">
        <is>
          <t>Norma</t>
        </is>
      </c>
      <c r="F4" s="3" t="inlineStr"/>
    </row>
    <row r="5">
      <c r="A5" s="4" t="inlineStr">
        <is>
          <t>PRIHODKI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Neto plača</t>
        </is>
      </c>
      <c r="B6" s="7" t="n"/>
      <c r="C6" s="7" t="n"/>
    </row>
    <row r="7">
      <c r="A7" t="inlineStr">
        <is>
          <t>Drugi prihodki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POTREBE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do 60 %</t>
        </is>
      </c>
      <c r="F11" s="6">
        <f>IF(D11="","",IF(D11&lt;=0.6,"✓ v normi","↗ preveri"))</f>
        <v/>
      </c>
    </row>
    <row r="12">
      <c r="A12" t="inlineStr">
        <is>
          <t>Najemnina ali stanovanje</t>
        </is>
      </c>
      <c r="B12" s="7" t="n"/>
      <c r="C12" s="7" t="n"/>
    </row>
    <row r="13">
      <c r="A13" t="inlineStr">
        <is>
          <t>Položnice, internet in telefon</t>
        </is>
      </c>
      <c r="B13" s="7" t="n"/>
      <c r="C13" s="7" t="n"/>
    </row>
    <row r="14">
      <c r="A14" t="inlineStr">
        <is>
          <t>Hrana</t>
        </is>
      </c>
      <c r="B14" s="7" t="n"/>
      <c r="C14" s="7" t="n"/>
    </row>
    <row r="15">
      <c r="A15" t="inlineStr">
        <is>
          <t>Prevoz</t>
        </is>
      </c>
      <c r="B15" s="7" t="n"/>
      <c r="C15" s="7" t="n"/>
    </row>
    <row r="16">
      <c r="A16" t="inlineStr">
        <is>
          <t>Zdravje</t>
        </is>
      </c>
      <c r="B16" s="7" t="n"/>
      <c r="C16" s="7" t="n"/>
    </row>
    <row r="17">
      <c r="A17" t="inlineStr">
        <is>
          <t>Otroci in vrtec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ŽELJE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10–30 %</t>
        </is>
      </c>
      <c r="F21" s="6">
        <f>IF(D21="","",IF(AND(D21&gt;=0.1,D21&lt;=0.3),"✓ v normi","↗ preveri"))</f>
        <v/>
      </c>
    </row>
    <row r="22">
      <c r="A22" t="inlineStr">
        <is>
          <t>Restavracije</t>
        </is>
      </c>
      <c r="B22" s="7" t="n"/>
      <c r="C22" s="7" t="n"/>
    </row>
    <row r="23">
      <c r="A23" t="inlineStr">
        <is>
          <t>Zabava</t>
        </is>
      </c>
      <c r="B23" s="7" t="n"/>
      <c r="C23" s="7" t="n"/>
    </row>
    <row r="24">
      <c r="A24" t="inlineStr">
        <is>
          <t>Oblačila</t>
        </is>
      </c>
      <c r="B24" s="7" t="n"/>
      <c r="C24" s="7" t="n"/>
    </row>
    <row r="25">
      <c r="A25" t="inlineStr">
        <is>
          <t>Naročnine</t>
        </is>
      </c>
      <c r="B25" s="7" t="n"/>
      <c r="C25" s="7" t="n"/>
    </row>
    <row r="26">
      <c r="A26" t="inlineStr">
        <is>
          <t>Darila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VARČEVANJE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od 10 %</t>
        </is>
      </c>
      <c r="F30" s="6">
        <f>IF(D30="","",IF(D30&gt;=0.1,"✓ v normi","↗ preveri"))</f>
        <v/>
      </c>
    </row>
    <row r="31">
      <c r="A31" t="inlineStr">
        <is>
          <t>Finančna rezerva</t>
        </is>
      </c>
      <c r="B31" s="7" t="n"/>
      <c r="C31" s="7" t="n"/>
    </row>
    <row r="32">
      <c r="A32" t="inlineStr">
        <is>
          <t>Cilj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DOLGOVI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do 15 % (stanovanjski kredit do 33 %)</t>
        </is>
      </c>
      <c r="F36" s="6">
        <f>IF(D36="","",IF(D36&lt;=0.15,"✓ v normi","↗ preveri"))</f>
        <v/>
      </c>
    </row>
    <row r="37">
      <c r="A37" t="inlineStr">
        <is>
          <t>Krediti</t>
        </is>
      </c>
      <c r="B37" s="7" t="n"/>
      <c r="C37" s="7" t="n"/>
    </row>
    <row r="38">
      <c r="A38" t="inlineStr">
        <is>
          <t>Kreditna kartica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DRUGO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Drugi stroški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Prihodki</t>
        </is>
      </c>
      <c r="B48" s="15">
        <f>B5</f>
        <v/>
      </c>
      <c r="C48" s="15">
        <f>C5</f>
        <v/>
      </c>
    </row>
    <row r="49">
      <c r="A49" s="14" t="inlineStr">
        <is>
          <t>Stroški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Ostane</t>
        </is>
      </c>
      <c r="B50" s="15">
        <f>B5-B49</f>
        <v/>
      </c>
      <c r="C50" s="15">
        <f>C5-C49</f>
        <v/>
      </c>
    </row>
    <row r="52">
      <c r="A52" s="16" t="inlineStr">
        <is>
          <t>Izpolni na spletu: groworth.xyz/sl/druzinski-proracun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Družinski proračun — Leto</t>
        </is>
      </c>
    </row>
    <row r="3">
      <c r="A3" s="3" t="inlineStr">
        <is>
          <t>Postavka</t>
        </is>
      </c>
      <c r="B3" s="17" t="inlineStr">
        <is>
          <t>Januar</t>
        </is>
      </c>
      <c r="C3" s="17" t="inlineStr">
        <is>
          <t>Februar</t>
        </is>
      </c>
      <c r="D3" s="17" t="inlineStr">
        <is>
          <t>Marec</t>
        </is>
      </c>
      <c r="E3" s="17" t="inlineStr">
        <is>
          <t>April</t>
        </is>
      </c>
      <c r="F3" s="17" t="inlineStr">
        <is>
          <t>Maj</t>
        </is>
      </c>
      <c r="G3" s="17" t="inlineStr">
        <is>
          <t>Junij</t>
        </is>
      </c>
      <c r="H3" s="17" t="inlineStr">
        <is>
          <t>Julij</t>
        </is>
      </c>
      <c r="I3" s="17" t="inlineStr">
        <is>
          <t>Avgust</t>
        </is>
      </c>
      <c r="J3" s="17" t="inlineStr">
        <is>
          <t>September</t>
        </is>
      </c>
      <c r="K3" s="17" t="inlineStr">
        <is>
          <t>Oktober</t>
        </is>
      </c>
      <c r="L3" s="17" t="inlineStr">
        <is>
          <t>November</t>
        </is>
      </c>
      <c r="M3" s="17" t="inlineStr">
        <is>
          <t>December</t>
        </is>
      </c>
      <c r="N3" s="3" t="inlineStr">
        <is>
          <t>Skupaj</t>
        </is>
      </c>
    </row>
    <row r="4">
      <c r="A4" s="18" t="inlineStr">
        <is>
          <t>PRIHODKI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Neto plača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Drugi prihodki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POTREBE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Najemnina ali stanovanje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Položnice, internet in telefon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Hrana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Prevoz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Zdravje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Otroci in vrtec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ŽELJE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Restavracije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Zabava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Oblačila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Naročnine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Darila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VARČEVANJE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Finančna rezerva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Cilj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DOLGOVI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Krediti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Kreditna kartica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DRUGO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Drugi stroški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Prihodki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Stroški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Ostane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Družinski proračun</dc:title>
  <dcterms:created xmlns:dcterms="http://purl.org/dc/terms/" xmlns:xsi="http://www.w3.org/2001/XMLSchema-instance" xsi:type="dcterms:W3CDTF">2026-10-25T17:13:36Z</dcterms:created>
  <dcterms:modified xmlns:dcterms="http://purl.org/dc/terms/" xmlns:xsi="http://www.w3.org/2001/XMLSchema-instance" xsi:type="dcterms:W3CDTF">2026-10-25T17:13:36Z</dcterms:modified>
</cp:coreProperties>
</file>